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ew folder (2)\งาน\ITA\ปี2569\OIT Guideline\O10 แผนการใช้จ่ายงบประมาณประจำปีและการรายงานผล\"/>
    </mc:Choice>
  </mc:AlternateContent>
  <xr:revisionPtr revIDLastSave="0" documentId="13_ncr:1_{319A2DE0-AFCB-449E-BAD2-E303DDE8EC1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5" i="1" l="1"/>
  <c r="D20" i="1" l="1"/>
  <c r="D32" i="1" s="1"/>
</calcChain>
</file>

<file path=xl/sharedStrings.xml><?xml version="1.0" encoding="utf-8"?>
<sst xmlns="http://schemas.openxmlformats.org/spreadsheetml/2006/main" count="174" uniqueCount="73">
  <si>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</si>
  <si>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</si>
  <si>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</si>
  <si>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</si>
  <si>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</si>
  <si>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</si>
  <si>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</si>
  <si>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</si>
  <si>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</si>
  <si>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</si>
  <si>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</si>
  <si>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</si>
  <si>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</si>
  <si>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</si>
  <si>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</si>
  <si>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</si>
  <si>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</si>
  <si>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</si>
  <si>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</si>
  <si>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อาชญากรรม ลดดลง</t>
  </si>
  <si>
    <t>ชื้อโครงการ /กิจกรรม</t>
  </si>
  <si>
    <t xml:space="preserve"> -</t>
  </si>
  <si>
    <t>ผู้ปฏิบัติราชการนอกเวลาได้รับค่าตอบแทน</t>
  </si>
  <si>
    <t>เบิกจ่ายได้ตามภารกิจ</t>
  </si>
  <si>
    <t>บำรุงรักษายานพาหนะให้ใช้ปฏิบัติหน้าที่ได้</t>
  </si>
  <si>
    <t>ยานพาหนะใช้ปฏิบัติหน้าที่ได้ดี</t>
  </si>
  <si>
    <t>ผู้ปฏิบัติหน้าที่ไปปฏิบัติหน้าที่ได้อย่างมีประสิทธิภาพ</t>
  </si>
  <si>
    <t>ผู้ปฏิบัติได้รับค่าตอบแทนตามระเบียบ</t>
  </si>
  <si>
    <t>ผู้รับจ้างทำงานได้ตามสัญญา</t>
  </si>
  <si>
    <t xml:space="preserve">ทำสัญญาจ้างแม่บ้านทำความสะอาด </t>
  </si>
  <si>
    <t>จัดซื้อวัสดุใช้ในการทำงาน</t>
  </si>
  <si>
    <t>มีวัสดุสำนักงานใช้ตามความจำเป็น</t>
  </si>
  <si>
    <t>ให้ผู้ปฏิบัติงานใช้น้ำมันอย่างเพียงพอตามภารกิจ</t>
  </si>
  <si>
    <t>น้ำมันเพียงพอในการปฏิบัติงานตามจริง</t>
  </si>
  <si>
    <t>จัดหาอาหารสำหรับผู้ต้องหาครบถ้วน</t>
  </si>
  <si>
    <t>ผู้ต้องหาได้รับอาหารครบถ้วน</t>
  </si>
  <si>
    <t>จัดหาวัสดุใช้ในการปฏิบัติหน้าที่จราจร</t>
  </si>
  <si>
    <t>มีวัสดุที่จำเป็นในการปฏิบัติหน้าที่</t>
  </si>
  <si>
    <t>โครงการ,กิจกรรม</t>
  </si>
  <si>
    <t>ใช้สาธารณูปโภคมีมาตรการประหยัด</t>
  </si>
  <si>
    <t>ใช้สาธารณูปโภคไม่เกินงบประมาณ</t>
  </si>
  <si>
    <t>ยอดยกมา</t>
  </si>
  <si>
    <t>น้ำมันรถยนต์/น้ำมันจักรยานยนต์</t>
  </si>
  <si>
    <t>ยอดยกไป</t>
  </si>
  <si>
    <t>ต.ค.68 ถึง ก.ย.69</t>
  </si>
  <si>
    <t xml:space="preserve">ประจำปีงบประมาณ พ.ศ. 2569 </t>
  </si>
  <si>
    <t>อำนวยความยุติธรรมแก่ประชาชน</t>
  </si>
  <si>
    <t>1.7 โครงการปฏิรูประบบงานสอบสวน</t>
  </si>
  <si>
    <t>แผนการใช้จ่ายงบประมาณ สถานีตำรวจภูธรบางพลี</t>
  </si>
  <si>
    <t>ลดการแพร่ระบาดของยาเสพติดในชุมชน</t>
  </si>
  <si>
    <t>ชุมชนปลอดภัยจากยาเสพติด</t>
  </si>
  <si>
    <t>นักท่องเที่ยวเกิดความพึงพอใจ
เป็นการกระตุ้นให้เกิดการท่องเที่ยว</t>
  </si>
  <si>
    <t>1.1 โครงการส้รางภูมิคุ้มกันและป้องกันยาเสพติดค่าใช้จ่ายโครงการดำเนินงานชุมชนยั่งยืน เพื่อแก้ไขปัญหายาเสพติดแบบครบวงจร ตามยุทธศาสตร์ชาติ</t>
  </si>
  <si>
    <t>1.2 โครงการ การรักษาความปลอดภัยและให้บริการนักท่องเที่ยว</t>
  </si>
  <si>
    <t>รักษาความปลอดภัยและให้บริการนักท่องเที่ยว</t>
  </si>
  <si>
    <t>1.3 โครงการอบรมเพื่อสร้างเครือข่ายการมีส่วนร่วมของประชาชนในการป้องกันอาชญากรรม (เครือข่ายตำบล)</t>
  </si>
  <si>
    <t>ประชาชนเข้ามาเป็นเครือข่ายป้องกันและลดปัญหาอาชญากรรม</t>
  </si>
  <si>
    <t>1.4 โครงการชุมชนสัมพันธ์ การมีส่วนร่วมของประชาชนในการป้องกันอาชญากรรม</t>
  </si>
  <si>
    <t>ประชาชนมีส่วนร่วมในการป้องกันอาชญากรรม</t>
  </si>
  <si>
    <t>ดึงประชาชนเข้ามาเป็นส่วนร่วม ในการป้องกันอาชญากรรม</t>
  </si>
  <si>
    <t>1.5 โครงการการสร้างภูมิคุ้มกันและป้องกันยาเสพติดโครงการตำรวจประสานโรงเรียน(1ตำรวจ1โรงเรียน)</t>
  </si>
  <si>
    <t>สร้างภูมิคุ้มกันป้องกันยาเสพติด</t>
  </si>
  <si>
    <t>เพื่อให้สถานศึกษาปลอดภัยจากยาเสพติด</t>
  </si>
  <si>
    <t>1.6 โครงการปราบปรามการค้ายาเสพติด กิจกรรมสกัดกั้น ปราบปราม การผลิต การค้ายาเสพติด</t>
  </si>
  <si>
    <t>ป้องกันปราบปราม สืบสวน ผู้ผลิต ผู้ค้ายาเสพติด</t>
  </si>
  <si>
    <t>ปราบปราม ผู้เสพ ผู้ค้า ผู้ผลิต ลดการแพร่ระบาด ของยาเสพติด</t>
  </si>
  <si>
    <t>อำนวยความยุติธรรมให้แก่ประชาชน</t>
  </si>
  <si>
    <t>1.8 โครงการรณรงค์ป้องกันและแก้ไขปัญหาอุบัติเหตุทางถนนช่วงเทศกาลสำคัญ</t>
  </si>
  <si>
    <t>อำนวยความสะดวกแก่ประชาชนในการใช้รถใช้ถนน</t>
  </si>
  <si>
    <t>ประชาชน เดินทางกลับภูมิลำเนา และท่องเที่ยวด้วยความปลอดภัย</t>
  </si>
  <si>
    <t>ค่าตอบแทนพยาน,ค่าใช้คุ้มครองพยาน,ค่าตอบแทนนักจิตฯ,ค่าตอบแทน จพง.ชัณสูตรพลิก ศพ,ค่าใช้จ่ายในการส่งหมายเรียกพยาน</t>
  </si>
  <si>
    <t>เสริมสร้างจรรยาบรรณในการปฏิบัติงานสอบสวน</t>
  </si>
  <si>
    <t>ความพึงพอใจของผู้เสียหาย ,พยานการดำเนินมาตรการคุ้มครองสิทธิ์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</si>
</sst>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;[Red]#,##0.0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0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1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/>
    <xf numFmtId="0" fontId="4" fillId="4" borderId="10" xfId="0" applyFont="1" applyFill="1" applyBorder="1" applyAlignment="1">
      <alignment horizontal="center"/>
    </xf>
    <xf numFmtId="0" fontId="5" fillId="4" borderId="1" xfId="0" applyFont="1" applyFill="1" applyBorder="1"/>
    <xf numFmtId="0" fontId="4" fillId="4" borderId="0" xfId="0" applyFont="1" applyFill="1"/>
    <xf numFmtId="187" fontId="4" fillId="4" borderId="1" xfId="0" applyNumberFormat="1" applyFont="1" applyFill="1" applyBorder="1"/>
    <xf numFmtId="0" fontId="4" fillId="4" borderId="6" xfId="0" applyFont="1" applyFill="1" applyBorder="1"/>
    <xf numFmtId="0" fontId="4" fillId="4" borderId="1" xfId="0" applyFont="1" applyFill="1" applyBorder="1"/>
    <xf numFmtId="0" fontId="4" fillId="4" borderId="1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/>
    </xf>
    <xf numFmtId="4" fontId="5" fillId="4" borderId="11" xfId="1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horizontal="center" vertical="center" wrapText="1"/>
    </xf>
    <xf numFmtId="187" fontId="4" fillId="16" borderId="0" xfId="0" applyNumberFormat="1" applyFont="1" applyFill="1" applyAlignment="1">
      <alignment horizontal="right" vertical="center"/>
    </xf>
    <xf numFmtId="0" fontId="6" fillId="0" borderId="0" xfId="0" applyFont="1"/>
    <xf numFmtId="0" fontId="2" fillId="16" borderId="4" xfId="0" applyFont="1" applyFill="1" applyBorder="1" applyAlignment="1">
      <alignment horizontal="center" vertical="center"/>
    </xf>
    <xf numFmtId="0" fontId="4" fillId="16" borderId="6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/>
    </xf>
    <xf numFmtId="0" fontId="6" fillId="15" borderId="1" xfId="0" applyFont="1" applyFill="1" applyBorder="1"/>
    <xf numFmtId="187" fontId="7" fillId="15" borderId="1" xfId="1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horizontal="center" vertical="center" shrinkToFit="1"/>
    </xf>
    <xf numFmtId="4" fontId="5" fillId="4" borderId="10" xfId="0" applyNumberFormat="1" applyFont="1" applyFill="1" applyBorder="1" applyAlignment="1">
      <alignment horizontal="center" vertical="center"/>
    </xf>
    <xf numFmtId="4" fontId="5" fillId="4" borderId="6" xfId="1" applyNumberFormat="1" applyFont="1" applyFill="1" applyBorder="1" applyAlignment="1">
      <alignment horizontal="center" vertical="center"/>
    </xf>
    <xf numFmtId="4" fontId="5" fillId="16" borderId="1" xfId="1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0" fontId="4" fillId="13" borderId="1" xfId="0" applyFont="1" applyFill="1" applyBorder="1" applyAlignment="1">
      <alignment vertical="center"/>
    </xf>
    <xf numFmtId="0" fontId="4" fillId="14" borderId="1" xfId="0" applyFont="1" applyFill="1" applyBorder="1" applyAlignment="1">
      <alignment vertical="center"/>
    </xf>
    <xf numFmtId="0" fontId="4" fillId="17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shrinkToFit="1"/>
    </xf>
    <xf numFmtId="0" fontId="4" fillId="11" borderId="6" xfId="0" applyFont="1" applyFill="1" applyBorder="1" applyAlignment="1">
      <alignment horizontal="center" vertical="center" shrinkToFit="1"/>
    </xf>
    <xf numFmtId="187" fontId="7" fillId="15" borderId="1" xfId="1" applyNumberFormat="1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shrinkToFit="1"/>
    </xf>
    <xf numFmtId="0" fontId="4" fillId="12" borderId="6" xfId="0" applyFont="1" applyFill="1" applyBorder="1" applyAlignment="1">
      <alignment horizontal="center" vertical="center" shrinkToFit="1"/>
    </xf>
    <xf numFmtId="0" fontId="4" fillId="8" borderId="6" xfId="0" applyFont="1" applyFill="1" applyBorder="1" applyAlignment="1">
      <alignment horizontal="center" vertical="center" shrinkToFit="1"/>
    </xf>
    <xf numFmtId="0" fontId="4" fillId="9" borderId="1" xfId="0" applyFont="1" applyFill="1" applyBorder="1" applyAlignment="1">
      <alignment horizontal="center" vertical="center" shrinkToFit="1"/>
    </xf>
    <xf numFmtId="0" fontId="4" fillId="10" borderId="6" xfId="0" applyFont="1" applyFill="1" applyBorder="1" applyAlignment="1">
      <alignment horizontal="center" vertical="center" shrinkToFit="1"/>
    </xf>
    <xf numFmtId="0" fontId="4" fillId="13" borderId="6" xfId="0" applyFont="1" applyFill="1" applyBorder="1" applyAlignment="1">
      <alignment horizontal="center" vertical="center" shrinkToFit="1"/>
    </xf>
    <xf numFmtId="0" fontId="4" fillId="14" borderId="6" xfId="0" applyFont="1" applyFill="1" applyBorder="1" applyAlignment="1">
      <alignment horizontal="center" vertical="center" shrinkToFit="1"/>
    </xf>
    <xf numFmtId="0" fontId="4" fillId="17" borderId="6" xfId="0" applyFont="1" applyFill="1" applyBorder="1" applyAlignment="1">
      <alignment horizontal="center" vertical="center" shrinkToFi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left" vertical="center"/>
    </xf>
    <xf numFmtId="0" fontId="4" fillId="12" borderId="7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3" fontId="4" fillId="11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shrinkToFit="1"/>
    </xf>
    <xf numFmtId="0" fontId="4" fillId="6" borderId="9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vertical="center"/>
    </xf>
    <xf numFmtId="0" fontId="4" fillId="15" borderId="1" xfId="0" applyFont="1" applyFill="1" applyBorder="1" applyAlignment="1">
      <alignment vertical="center"/>
    </xf>
    <xf numFmtId="187" fontId="4" fillId="16" borderId="6" xfId="0" applyNumberFormat="1" applyFont="1" applyFill="1" applyBorder="1" applyAlignment="1">
      <alignment horizontal="center" vertical="center"/>
    </xf>
    <xf numFmtId="187" fontId="5" fillId="6" borderId="6" xfId="1" applyNumberFormat="1" applyFont="1" applyFill="1" applyBorder="1" applyAlignment="1">
      <alignment horizontal="center" vertical="center" wrapText="1"/>
    </xf>
    <xf numFmtId="187" fontId="5" fillId="7" borderId="1" xfId="1" applyNumberFormat="1" applyFont="1" applyFill="1" applyBorder="1" applyAlignment="1">
      <alignment horizontal="center" vertical="center" wrapText="1"/>
    </xf>
    <xf numFmtId="187" fontId="5" fillId="8" borderId="1" xfId="1" applyNumberFormat="1" applyFont="1" applyFill="1" applyBorder="1" applyAlignment="1">
      <alignment horizontal="center" vertical="center" wrapText="1"/>
    </xf>
    <xf numFmtId="187" fontId="5" fillId="9" borderId="1" xfId="1" applyNumberFormat="1" applyFont="1" applyFill="1" applyBorder="1" applyAlignment="1">
      <alignment horizontal="center" vertical="center" wrapText="1"/>
    </xf>
    <xf numFmtId="187" fontId="5" fillId="10" borderId="1" xfId="1" applyNumberFormat="1" applyFont="1" applyFill="1" applyBorder="1" applyAlignment="1">
      <alignment horizontal="center" vertical="center" wrapText="1"/>
    </xf>
    <xf numFmtId="187" fontId="5" fillId="11" borderId="1" xfId="1" applyNumberFormat="1" applyFont="1" applyFill="1" applyBorder="1" applyAlignment="1">
      <alignment horizontal="center" vertical="center" wrapText="1"/>
    </xf>
    <xf numFmtId="187" fontId="5" fillId="13" borderId="1" xfId="1" applyNumberFormat="1" applyFont="1" applyFill="1" applyBorder="1" applyAlignment="1">
      <alignment horizontal="center" vertical="center" wrapText="1"/>
    </xf>
    <xf numFmtId="187" fontId="5" fillId="14" borderId="1" xfId="1" applyNumberFormat="1" applyFont="1" applyFill="1" applyBorder="1" applyAlignment="1">
      <alignment horizontal="center" vertical="center" wrapText="1"/>
    </xf>
    <xf numFmtId="187" fontId="5" fillId="17" borderId="1" xfId="1" applyNumberFormat="1" applyFont="1" applyFill="1" applyBorder="1" applyAlignment="1">
      <alignment horizontal="center" vertical="center" wrapText="1"/>
    </xf>
    <xf numFmtId="187" fontId="4" fillId="5" borderId="1" xfId="1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" fontId="5" fillId="12" borderId="6" xfId="1" applyNumberFormat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99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10" zoomScaleNormal="100" workbookViewId="0">
      <selection activeCell="D21" sqref="D21"/>
    </sheetView>
  </sheetViews>
  <sheetFormatPr defaultRowHeight="19.5" x14ac:dyDescent="0.25"/>
  <cols>
    <col min="1" max="1" width="5.25" style="1" customWidth="1"/>
    <col min="2" max="2" width="30.875" style="1" customWidth="1"/>
    <col min="3" max="3" width="23.625" style="1" bestFit="1" customWidth="1"/>
    <col min="4" max="4" width="15.125" style="1" customWidth="1"/>
    <col min="5" max="5" width="10.5" style="1" customWidth="1"/>
    <col min="6" max="6" width="6.75" style="1" customWidth="1"/>
    <col min="7" max="7" width="5.625" style="1" customWidth="1"/>
    <col min="8" max="8" width="5.75" style="1" customWidth="1"/>
    <col min="9" max="9" width="14.25" style="1" customWidth="1"/>
    <col min="10" max="10" width="34.125" style="1" bestFit="1" customWidth="1"/>
    <col min="11" max="16384" width="9" style="1"/>
  </cols>
  <sheetData>
    <row r="1" spans="1:10" ht="24" customHeight="1" x14ac:dyDescent="0.25">
      <c r="A1" s="125" t="s">
        <v>48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22.15" customHeight="1" x14ac:dyDescent="0.25">
      <c r="A2" s="125" t="s">
        <v>45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ht="20.25" x14ac:dyDescent="0.25">
      <c r="A3" s="116" t="s">
        <v>0</v>
      </c>
      <c r="B3" s="119" t="s">
        <v>20</v>
      </c>
      <c r="C3" s="119" t="s">
        <v>1</v>
      </c>
      <c r="D3" s="122" t="s">
        <v>2</v>
      </c>
      <c r="E3" s="123"/>
      <c r="F3" s="123"/>
      <c r="G3" s="123"/>
      <c r="H3" s="124"/>
      <c r="I3" s="119" t="s">
        <v>8</v>
      </c>
      <c r="J3" s="119" t="s">
        <v>9</v>
      </c>
    </row>
    <row r="4" spans="1:10" x14ac:dyDescent="0.25">
      <c r="A4" s="117"/>
      <c r="B4" s="120"/>
      <c r="C4" s="120"/>
      <c r="D4" s="117" t="s">
        <v>3</v>
      </c>
      <c r="E4" s="120" t="s">
        <v>4</v>
      </c>
      <c r="F4" s="126" t="s">
        <v>5</v>
      </c>
      <c r="G4" s="117" t="s">
        <v>6</v>
      </c>
      <c r="H4" s="117" t="s">
        <v>7</v>
      </c>
      <c r="I4" s="120"/>
      <c r="J4" s="120"/>
    </row>
    <row r="5" spans="1:10" x14ac:dyDescent="0.25">
      <c r="A5" s="118"/>
      <c r="B5" s="121"/>
      <c r="C5" s="120"/>
      <c r="D5" s="117"/>
      <c r="E5" s="120"/>
      <c r="F5" s="126"/>
      <c r="G5" s="117"/>
      <c r="H5" s="117"/>
      <c r="I5" s="120"/>
      <c r="J5" s="120"/>
    </row>
    <row r="6" spans="1:10" ht="20.25" x14ac:dyDescent="0.3">
      <c r="A6" s="2">
        <v>1</v>
      </c>
      <c r="B6" s="3" t="s">
        <v>38</v>
      </c>
      <c r="C6" s="4"/>
      <c r="D6" s="5"/>
      <c r="E6" s="6"/>
      <c r="F6" s="7"/>
      <c r="G6" s="7"/>
      <c r="H6" s="7"/>
      <c r="I6" s="7"/>
      <c r="J6" s="7"/>
    </row>
    <row r="7" spans="1:10" ht="75" customHeight="1" x14ac:dyDescent="0.3">
      <c r="A7" s="8"/>
      <c r="B7" s="9" t="s">
        <v>52</v>
      </c>
      <c r="C7" s="49" t="s">
        <v>49</v>
      </c>
      <c r="D7" s="11">
        <v>58000</v>
      </c>
      <c r="E7" s="10" t="s">
        <v>21</v>
      </c>
      <c r="F7" s="10" t="s">
        <v>21</v>
      </c>
      <c r="G7" s="10" t="s">
        <v>21</v>
      </c>
      <c r="H7" s="10" t="s">
        <v>21</v>
      </c>
      <c r="I7" s="57" t="s">
        <v>44</v>
      </c>
      <c r="J7" s="49" t="s">
        <v>50</v>
      </c>
    </row>
    <row r="8" spans="1:10" ht="60" customHeight="1" x14ac:dyDescent="0.3">
      <c r="A8" s="12"/>
      <c r="B8" s="9" t="s">
        <v>53</v>
      </c>
      <c r="C8" s="54" t="s">
        <v>54</v>
      </c>
      <c r="D8" s="58">
        <v>160400</v>
      </c>
      <c r="E8" s="10" t="s">
        <v>21</v>
      </c>
      <c r="F8" s="10" t="s">
        <v>21</v>
      </c>
      <c r="G8" s="10" t="s">
        <v>21</v>
      </c>
      <c r="H8" s="10" t="s">
        <v>21</v>
      </c>
      <c r="I8" s="57" t="s">
        <v>44</v>
      </c>
      <c r="J8" s="49" t="s">
        <v>51</v>
      </c>
    </row>
    <row r="9" spans="1:10" ht="60" customHeight="1" x14ac:dyDescent="0.3">
      <c r="A9" s="12"/>
      <c r="B9" s="51" t="s">
        <v>55</v>
      </c>
      <c r="C9" s="49" t="s">
        <v>56</v>
      </c>
      <c r="D9" s="58">
        <v>15000</v>
      </c>
      <c r="E9" s="10" t="s">
        <v>21</v>
      </c>
      <c r="F9" s="10" t="s">
        <v>21</v>
      </c>
      <c r="G9" s="10" t="s">
        <v>21</v>
      </c>
      <c r="H9" s="10" t="s">
        <v>21</v>
      </c>
      <c r="I9" s="57" t="s">
        <v>44</v>
      </c>
      <c r="J9" s="49" t="s">
        <v>19</v>
      </c>
    </row>
    <row r="10" spans="1:10" ht="60" customHeight="1" x14ac:dyDescent="0.3">
      <c r="A10" s="12"/>
      <c r="B10" s="52" t="s">
        <v>57</v>
      </c>
      <c r="C10" s="49" t="s">
        <v>58</v>
      </c>
      <c r="D10" s="59">
        <v>52500</v>
      </c>
      <c r="E10" s="10" t="s">
        <v>21</v>
      </c>
      <c r="F10" s="10" t="s">
        <v>21</v>
      </c>
      <c r="G10" s="10" t="s">
        <v>21</v>
      </c>
      <c r="H10" s="10" t="s">
        <v>21</v>
      </c>
      <c r="I10" s="57" t="s">
        <v>44</v>
      </c>
      <c r="J10" s="49" t="s">
        <v>59</v>
      </c>
    </row>
    <row r="11" spans="1:10" ht="60" customHeight="1" x14ac:dyDescent="0.3">
      <c r="A11" s="12"/>
      <c r="B11" s="9" t="s">
        <v>60</v>
      </c>
      <c r="C11" s="49" t="s">
        <v>61</v>
      </c>
      <c r="D11" s="59">
        <v>2140</v>
      </c>
      <c r="E11" s="10" t="s">
        <v>21</v>
      </c>
      <c r="F11" s="10" t="s">
        <v>21</v>
      </c>
      <c r="G11" s="10" t="s">
        <v>21</v>
      </c>
      <c r="H11" s="10" t="s">
        <v>21</v>
      </c>
      <c r="I11" s="57" t="s">
        <v>44</v>
      </c>
      <c r="J11" s="49" t="s">
        <v>62</v>
      </c>
    </row>
    <row r="12" spans="1:10" ht="60" customHeight="1" x14ac:dyDescent="0.3">
      <c r="A12" s="12"/>
      <c r="B12" s="9" t="s">
        <v>63</v>
      </c>
      <c r="C12" s="49" t="s">
        <v>64</v>
      </c>
      <c r="D12" s="59">
        <v>37600</v>
      </c>
      <c r="E12" s="10" t="s">
        <v>21</v>
      </c>
      <c r="F12" s="10" t="s">
        <v>21</v>
      </c>
      <c r="G12" s="10" t="s">
        <v>21</v>
      </c>
      <c r="H12" s="10" t="s">
        <v>21</v>
      </c>
      <c r="I12" s="57" t="s">
        <v>44</v>
      </c>
      <c r="J12" s="49" t="s">
        <v>65</v>
      </c>
    </row>
    <row r="13" spans="1:10" ht="60" customHeight="1" x14ac:dyDescent="0.3">
      <c r="A13" s="12"/>
      <c r="B13" s="53" t="s">
        <v>47</v>
      </c>
      <c r="C13" s="55" t="s">
        <v>66</v>
      </c>
      <c r="D13" s="59">
        <v>235800</v>
      </c>
      <c r="E13" s="10" t="s">
        <v>21</v>
      </c>
      <c r="F13" s="10" t="s">
        <v>21</v>
      </c>
      <c r="G13" s="10" t="s">
        <v>21</v>
      </c>
      <c r="H13" s="10" t="s">
        <v>21</v>
      </c>
      <c r="I13" s="57" t="s">
        <v>44</v>
      </c>
      <c r="J13" s="49" t="s">
        <v>46</v>
      </c>
    </row>
    <row r="14" spans="1:10" ht="60" customHeight="1" x14ac:dyDescent="0.3">
      <c r="A14" s="12"/>
      <c r="B14" s="53" t="s">
        <v>67</v>
      </c>
      <c r="C14" s="56" t="s">
        <v>68</v>
      </c>
      <c r="D14" s="59">
        <v>42000</v>
      </c>
      <c r="E14" s="50"/>
      <c r="F14" s="50"/>
      <c r="G14" s="50"/>
      <c r="H14" s="50"/>
      <c r="I14" s="61" t="s">
        <v>44</v>
      </c>
      <c r="J14" s="49" t="s">
        <v>69</v>
      </c>
    </row>
    <row r="15" spans="1:10" ht="20.45" customHeight="1" x14ac:dyDescent="0.25">
      <c r="A15" s="13"/>
      <c r="B15" s="14" t="s">
        <v>43</v>
      </c>
      <c r="C15" s="15"/>
      <c r="D15" s="60">
        <f>SUM(D7:D14)</f>
        <v>603440</v>
      </c>
      <c r="E15" s="15"/>
      <c r="F15" s="13"/>
      <c r="G15" s="13"/>
      <c r="H15" s="13"/>
      <c r="I15" s="15"/>
      <c r="J15" s="15"/>
    </row>
    <row r="16" spans="1:10" ht="20.45" customHeight="1" x14ac:dyDescent="0.25">
      <c r="A16" s="16"/>
      <c r="B16" s="17"/>
      <c r="C16" s="18"/>
      <c r="D16" s="19"/>
      <c r="E16" s="18"/>
      <c r="F16" s="16"/>
      <c r="G16" s="16"/>
      <c r="H16" s="16"/>
      <c r="I16" s="18"/>
      <c r="J16" s="18"/>
    </row>
    <row r="17" spans="1:11" ht="25.15" customHeight="1" x14ac:dyDescent="0.3">
      <c r="A17" s="116" t="s">
        <v>0</v>
      </c>
      <c r="B17" s="119" t="s">
        <v>20</v>
      </c>
      <c r="C17" s="119" t="s">
        <v>1</v>
      </c>
      <c r="D17" s="122" t="s">
        <v>2</v>
      </c>
      <c r="E17" s="123"/>
      <c r="F17" s="123"/>
      <c r="G17" s="123"/>
      <c r="H17" s="124"/>
      <c r="I17" s="119" t="s">
        <v>8</v>
      </c>
      <c r="J17" s="119" t="s">
        <v>9</v>
      </c>
      <c r="K17" s="20"/>
    </row>
    <row r="18" spans="1:11" ht="20.25" x14ac:dyDescent="0.3">
      <c r="A18" s="117"/>
      <c r="B18" s="120"/>
      <c r="C18" s="120"/>
      <c r="D18" s="117" t="s">
        <v>3</v>
      </c>
      <c r="E18" s="120" t="s">
        <v>4</v>
      </c>
      <c r="F18" s="126" t="s">
        <v>5</v>
      </c>
      <c r="G18" s="117" t="s">
        <v>6</v>
      </c>
      <c r="H18" s="117" t="s">
        <v>7</v>
      </c>
      <c r="I18" s="120"/>
      <c r="J18" s="120"/>
      <c r="K18" s="20"/>
    </row>
    <row r="19" spans="1:11" ht="20.25" x14ac:dyDescent="0.3">
      <c r="A19" s="118"/>
      <c r="B19" s="121"/>
      <c r="C19" s="120"/>
      <c r="D19" s="117"/>
      <c r="E19" s="120"/>
      <c r="F19" s="126"/>
      <c r="G19" s="117"/>
      <c r="H19" s="117"/>
      <c r="I19" s="120"/>
      <c r="J19" s="120"/>
      <c r="K19" s="20"/>
    </row>
    <row r="20" spans="1:11" ht="19.899999999999999" customHeight="1" x14ac:dyDescent="0.3">
      <c r="A20" s="21"/>
      <c r="B20" s="22" t="s">
        <v>41</v>
      </c>
      <c r="C20" s="23"/>
      <c r="D20" s="105">
        <f>+D15</f>
        <v>603440</v>
      </c>
      <c r="E20" s="23"/>
      <c r="F20" s="24"/>
      <c r="G20" s="24"/>
      <c r="H20" s="24"/>
      <c r="I20" s="23"/>
      <c r="J20" s="23"/>
      <c r="K20" s="20"/>
    </row>
    <row r="21" spans="1:11" ht="43.5" customHeight="1" x14ac:dyDescent="0.3">
      <c r="A21" s="89">
        <v>2</v>
      </c>
      <c r="B21" s="88" t="s">
        <v>11</v>
      </c>
      <c r="C21" s="25" t="s">
        <v>22</v>
      </c>
      <c r="D21" s="127">
        <v>1439400</v>
      </c>
      <c r="E21" s="25" t="s">
        <v>21</v>
      </c>
      <c r="F21" s="25" t="s">
        <v>21</v>
      </c>
      <c r="G21" s="25" t="s">
        <v>21</v>
      </c>
      <c r="H21" s="25" t="s">
        <v>21</v>
      </c>
      <c r="I21" s="78" t="s">
        <v>44</v>
      </c>
      <c r="J21" s="25" t="s">
        <v>27</v>
      </c>
      <c r="K21" s="20"/>
    </row>
    <row r="22" spans="1:11" ht="81" x14ac:dyDescent="0.3">
      <c r="A22" s="72">
        <v>3</v>
      </c>
      <c r="B22" s="101" t="s">
        <v>70</v>
      </c>
      <c r="C22" s="73" t="s">
        <v>71</v>
      </c>
      <c r="D22" s="106">
        <v>6000</v>
      </c>
      <c r="E22" s="26" t="s">
        <v>21</v>
      </c>
      <c r="F22" s="27" t="s">
        <v>21</v>
      </c>
      <c r="G22" s="27" t="s">
        <v>21</v>
      </c>
      <c r="H22" s="27" t="s">
        <v>21</v>
      </c>
      <c r="I22" s="74" t="s">
        <v>44</v>
      </c>
      <c r="J22" s="27" t="s">
        <v>72</v>
      </c>
      <c r="K22" s="20"/>
    </row>
    <row r="23" spans="1:11" ht="40.5" x14ac:dyDescent="0.3">
      <c r="A23" s="68">
        <v>4</v>
      </c>
      <c r="B23" s="102" t="s">
        <v>12</v>
      </c>
      <c r="C23" s="98" t="s">
        <v>23</v>
      </c>
      <c r="D23" s="107">
        <v>111600</v>
      </c>
      <c r="E23" s="28" t="s">
        <v>21</v>
      </c>
      <c r="F23" s="99" t="s">
        <v>21</v>
      </c>
      <c r="G23" s="99" t="s">
        <v>21</v>
      </c>
      <c r="H23" s="99" t="s">
        <v>21</v>
      </c>
      <c r="I23" s="100" t="s">
        <v>44</v>
      </c>
      <c r="J23" s="99" t="s">
        <v>26</v>
      </c>
      <c r="K23" s="20"/>
    </row>
    <row r="24" spans="1:11" ht="40.5" x14ac:dyDescent="0.3">
      <c r="A24" s="90">
        <v>5</v>
      </c>
      <c r="B24" s="62" t="s">
        <v>13</v>
      </c>
      <c r="C24" s="30" t="s">
        <v>24</v>
      </c>
      <c r="D24" s="108">
        <v>28400</v>
      </c>
      <c r="E24" s="29" t="s">
        <v>21</v>
      </c>
      <c r="F24" s="30" t="s">
        <v>21</v>
      </c>
      <c r="G24" s="30" t="s">
        <v>21</v>
      </c>
      <c r="H24" s="30" t="s">
        <v>21</v>
      </c>
      <c r="I24" s="79" t="s">
        <v>44</v>
      </c>
      <c r="J24" s="30" t="s">
        <v>25</v>
      </c>
      <c r="K24" s="20"/>
    </row>
    <row r="25" spans="1:11" ht="40.5" x14ac:dyDescent="0.3">
      <c r="A25" s="91">
        <v>6</v>
      </c>
      <c r="B25" s="103" t="s">
        <v>14</v>
      </c>
      <c r="C25" s="32" t="s">
        <v>29</v>
      </c>
      <c r="D25" s="109">
        <v>62900</v>
      </c>
      <c r="E25" s="31"/>
      <c r="F25" s="32" t="s">
        <v>21</v>
      </c>
      <c r="G25" s="32" t="s">
        <v>21</v>
      </c>
      <c r="H25" s="32" t="s">
        <v>21</v>
      </c>
      <c r="I25" s="80" t="s">
        <v>44</v>
      </c>
      <c r="J25" s="32" t="s">
        <v>28</v>
      </c>
      <c r="K25" s="20"/>
    </row>
    <row r="26" spans="1:11" ht="20.25" x14ac:dyDescent="0.3">
      <c r="A26" s="92">
        <v>7</v>
      </c>
      <c r="B26" s="63" t="s">
        <v>15</v>
      </c>
      <c r="C26" s="69" t="s">
        <v>30</v>
      </c>
      <c r="D26" s="110">
        <v>11000</v>
      </c>
      <c r="E26" s="33" t="s">
        <v>21</v>
      </c>
      <c r="F26" s="34" t="s">
        <v>21</v>
      </c>
      <c r="G26" s="34" t="s">
        <v>21</v>
      </c>
      <c r="H26" s="34" t="s">
        <v>21</v>
      </c>
      <c r="I26" s="81" t="s">
        <v>44</v>
      </c>
      <c r="J26" s="34" t="s">
        <v>31</v>
      </c>
      <c r="K26" s="20"/>
    </row>
    <row r="27" spans="1:11" ht="40.5" x14ac:dyDescent="0.3">
      <c r="A27" s="35">
        <v>8</v>
      </c>
      <c r="B27" s="36" t="s">
        <v>42</v>
      </c>
      <c r="C27" s="97" t="s">
        <v>32</v>
      </c>
      <c r="D27" s="111">
        <v>1790300</v>
      </c>
      <c r="E27" s="37" t="s">
        <v>21</v>
      </c>
      <c r="F27" s="38" t="s">
        <v>21</v>
      </c>
      <c r="G27" s="38" t="s">
        <v>21</v>
      </c>
      <c r="H27" s="38" t="s">
        <v>21</v>
      </c>
      <c r="I27" s="75" t="s">
        <v>44</v>
      </c>
      <c r="J27" s="38" t="s">
        <v>33</v>
      </c>
      <c r="K27" s="20"/>
    </row>
    <row r="28" spans="1:11" ht="40.5" x14ac:dyDescent="0.3">
      <c r="A28" s="93">
        <v>10</v>
      </c>
      <c r="B28" s="64" t="s">
        <v>16</v>
      </c>
      <c r="C28" s="85" t="s">
        <v>36</v>
      </c>
      <c r="D28" s="112">
        <v>7900</v>
      </c>
      <c r="E28" s="39" t="s">
        <v>21</v>
      </c>
      <c r="F28" s="40" t="s">
        <v>21</v>
      </c>
      <c r="G28" s="40" t="s">
        <v>21</v>
      </c>
      <c r="H28" s="40" t="s">
        <v>21</v>
      </c>
      <c r="I28" s="82" t="s">
        <v>44</v>
      </c>
      <c r="J28" s="85" t="s">
        <v>37</v>
      </c>
      <c r="K28" s="20"/>
    </row>
    <row r="29" spans="1:11" ht="40.5" x14ac:dyDescent="0.3">
      <c r="A29" s="94">
        <v>11</v>
      </c>
      <c r="B29" s="65" t="s">
        <v>17</v>
      </c>
      <c r="C29" s="86" t="s">
        <v>34</v>
      </c>
      <c r="D29" s="113">
        <v>95200</v>
      </c>
      <c r="E29" s="41" t="s">
        <v>21</v>
      </c>
      <c r="F29" s="42" t="s">
        <v>21</v>
      </c>
      <c r="G29" s="42" t="s">
        <v>21</v>
      </c>
      <c r="H29" s="42" t="s">
        <v>21</v>
      </c>
      <c r="I29" s="83" t="s">
        <v>44</v>
      </c>
      <c r="J29" s="86" t="s">
        <v>35</v>
      </c>
      <c r="K29" s="20"/>
    </row>
    <row r="30" spans="1:11" ht="40.5" x14ac:dyDescent="0.3">
      <c r="A30" s="95">
        <v>12</v>
      </c>
      <c r="B30" s="66" t="s">
        <v>18</v>
      </c>
      <c r="C30" s="87" t="s">
        <v>39</v>
      </c>
      <c r="D30" s="114">
        <v>81700</v>
      </c>
      <c r="E30" s="43" t="s">
        <v>21</v>
      </c>
      <c r="F30" s="44" t="s">
        <v>21</v>
      </c>
      <c r="G30" s="44" t="s">
        <v>21</v>
      </c>
      <c r="H30" s="44" t="s">
        <v>21</v>
      </c>
      <c r="I30" s="84" t="s">
        <v>44</v>
      </c>
      <c r="J30" s="87" t="s">
        <v>40</v>
      </c>
      <c r="K30" s="20"/>
    </row>
    <row r="31" spans="1:11" ht="20.25" x14ac:dyDescent="0.3">
      <c r="A31" s="96">
        <v>13</v>
      </c>
      <c r="B31" s="104" t="s">
        <v>7</v>
      </c>
      <c r="C31" s="70"/>
      <c r="D31" s="46" t="s">
        <v>21</v>
      </c>
      <c r="E31" s="46" t="s">
        <v>21</v>
      </c>
      <c r="F31" s="46" t="s">
        <v>21</v>
      </c>
      <c r="G31" s="46" t="s">
        <v>21</v>
      </c>
      <c r="H31" s="46" t="s">
        <v>21</v>
      </c>
      <c r="I31" s="76" t="s">
        <v>21</v>
      </c>
      <c r="J31" s="45"/>
    </row>
    <row r="32" spans="1:11" ht="20.25" x14ac:dyDescent="0.3">
      <c r="A32" s="47" t="s">
        <v>10</v>
      </c>
      <c r="B32" s="67"/>
      <c r="C32" s="71"/>
      <c r="D32" s="115">
        <f>SUM(D20:D31)</f>
        <v>4237840</v>
      </c>
      <c r="E32" s="48"/>
      <c r="F32" s="48"/>
      <c r="G32" s="48"/>
      <c r="H32" s="48"/>
      <c r="I32" s="77"/>
      <c r="J32" s="48"/>
    </row>
  </sheetData>
  <mergeCells count="24">
    <mergeCell ref="H4:H5"/>
    <mergeCell ref="I17:I19"/>
    <mergeCell ref="J17:J19"/>
    <mergeCell ref="D18:D19"/>
    <mergeCell ref="E18:E19"/>
    <mergeCell ref="F18:F19"/>
    <mergeCell ref="G18:G19"/>
    <mergeCell ref="H18:H19"/>
    <mergeCell ref="A17:A19"/>
    <mergeCell ref="B17:B19"/>
    <mergeCell ref="C17:C19"/>
    <mergeCell ref="D17:H17"/>
    <mergeCell ref="A1:J1"/>
    <mergeCell ref="A2:J2"/>
    <mergeCell ref="A3:A5"/>
    <mergeCell ref="B3:B5"/>
    <mergeCell ref="C3:C5"/>
    <mergeCell ref="D3:H3"/>
    <mergeCell ref="I3:I5"/>
    <mergeCell ref="J3:J5"/>
    <mergeCell ref="D4:D5"/>
    <mergeCell ref="E4:E5"/>
    <mergeCell ref="F4:F5"/>
    <mergeCell ref="G4:G5"/>
  </mergeCells>
  <pageMargins left="0.39370078740157483" right="0.19685039370078741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2026-07-16T04:11:36Z</cp:lastPrinted>
  <dcterms:created xsi:type="dcterms:W3CDTF">2024-01-10T07:59:11Z</dcterms:created>
  <dcterms:modified xsi:type="dcterms:W3CDTF">2026-07-16T04:46:26Z</dcterms:modified>
</cp:coreProperties>
</file>